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1430" tabRatio="22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<sst xmlns="http://schemas.openxmlformats.org/spreadsheetml/2006/main" count="41" uniqueCount="38">
  <si>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R.b.</t>
  </si>
  <si>
    <t>Prezime I ime</t>
  </si>
  <si>
    <t>Prisustvo</t>
  </si>
  <si>
    <t>T</t>
  </si>
  <si>
    <t>N</t>
  </si>
  <si>
    <t>...</t>
  </si>
  <si>
    <t>Praktičan</t>
  </si>
  <si>
    <t>Pristupni</t>
  </si>
  <si>
    <t>Odbrana</t>
  </si>
  <si>
    <t>rad (do 10)</t>
  </si>
  <si>
    <t>Predispitne ob.</t>
  </si>
  <si>
    <t>(bodovi)</t>
  </si>
  <si>
    <t>(do 10)</t>
  </si>
  <si>
    <t>radova (do 10)</t>
  </si>
  <si>
    <t>Predavanja</t>
  </si>
  <si>
    <t xml:space="preserve"> Test</t>
  </si>
  <si>
    <t xml:space="preserve"> 9.11.</t>
  </si>
  <si>
    <t xml:space="preserve"> 23. 11. </t>
  </si>
  <si>
    <t xml:space="preserve"> 7. 12. </t>
  </si>
  <si>
    <t xml:space="preserve"> 11. 12. </t>
  </si>
  <si>
    <t xml:space="preserve"> 11. 1.</t>
  </si>
  <si>
    <t xml:space="preserve">   ....</t>
  </si>
  <si>
    <t xml:space="preserve"> ....</t>
  </si>
  <si>
    <t>Aleksandra Savić</t>
  </si>
  <si>
    <t>Danilo Vojinović</t>
  </si>
  <si>
    <t>Jovana Milenković</t>
  </si>
  <si>
    <t>Marina Jovanović</t>
  </si>
  <si>
    <t>Milica Jovljević</t>
  </si>
  <si>
    <t>Nina Vlajković</t>
  </si>
  <si>
    <t>Stefan Petrović</t>
  </si>
  <si>
    <t>Tijana Uzelac</t>
  </si>
  <si>
    <t>Marija Čanković</t>
  </si>
  <si>
    <t>Tijana Stojanović</t>
  </si>
  <si>
    <t>Vladimir Ilić</t>
  </si>
  <si>
    <t>Vanja Pejić</t>
  </si>
  <si>
    <t xml:space="preserve"> </t>
  </si>
  <si>
    <t>FPN - Master studije - Internet i nove medijske tehnologije - PREDISPITNE OBAVEZE DO 18.1.2021.G.</t>
  </si>
  <si>
    <t xml:space="preserve"> 16-18.1.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</si>
</sst>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/dd/yy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1" fillId="0" borderId="0" xfId="46" applyNumberFormat="1" applyAlignment="1">
      <alignment horizontal="center"/>
      <protection/>
    </xf>
    <xf numFmtId="3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9"/>
  <sheetViews>
    <sheetView tabSelected="1" zoomScale="90" zoomScaleNormal="90" zoomScalePageLayoutView="0" workbookViewId="0" topLeftCell="A1">
      <selection activeCell="S30" sqref="S30"/>
    </sheetView>
  </sheetViews>
  <sheetFormatPr defaultColWidth="11.57421875" defaultRowHeight="12.75"/>
  <cols>
    <col min="1" max="1" width="2.28125" style="0" customWidth="1"/>
    <col min="2" max="2" width="4.421875" style="0" customWidth="1"/>
    <col min="3" max="3" width="19.28125" style="0" customWidth="1"/>
    <col min="4" max="8" width="6.7109375" style="0" customWidth="1"/>
    <col min="9" max="9" width="8.28125" style="0" customWidth="1"/>
    <col min="10" max="13" width="6.7109375" style="0" customWidth="1"/>
    <col min="14" max="15" width="4.140625" style="0" hidden="1" customWidth="1"/>
    <col min="16" max="16" width="4.28125" style="0" hidden="1" customWidth="1"/>
    <col min="17" max="17" width="9.00390625" style="0" customWidth="1"/>
    <col min="18" max="18" width="12.00390625" style="0" customWidth="1"/>
    <col min="19" max="19" width="5.57421875" style="0" customWidth="1"/>
    <col min="20" max="20" width="4.8515625" style="0" customWidth="1"/>
    <col min="21" max="21" width="7.7109375" style="0" customWidth="1"/>
    <col min="22" max="22" width="12.00390625" style="0" customWidth="1"/>
    <col min="23" max="23" width="14.421875" style="0" customWidth="1"/>
    <col min="24" max="24" width="16.7109375" style="0" customWidth="1"/>
  </cols>
  <sheetData>
    <row r="1" ht="19.5" customHeight="1"/>
    <row r="2" spans="10:28" s="1" customFormat="1" ht="19.5" customHeight="1">
      <c r="J2"/>
      <c r="K2"/>
      <c r="L2"/>
      <c r="M2"/>
      <c r="Y2"/>
      <c r="Z2"/>
      <c r="AA2"/>
      <c r="AB2"/>
    </row>
    <row r="3" spans="3:28" s="1" customFormat="1" ht="19.5" customHeight="1">
      <c r="C3" s="16" t="s">
        <v>36</v>
      </c>
      <c r="J3"/>
      <c r="K3"/>
      <c r="L3"/>
      <c r="M3"/>
      <c r="Y3"/>
      <c r="Z3"/>
      <c r="AA3"/>
      <c r="AB3"/>
    </row>
    <row r="4" spans="10:28" s="1" customFormat="1" ht="19.5" customHeight="1">
      <c r="J4"/>
      <c r="K4"/>
      <c r="L4"/>
      <c r="M4"/>
      <c r="Y4"/>
      <c r="Z4"/>
      <c r="AA4"/>
      <c r="AB4"/>
    </row>
    <row r="5" spans="1:24" ht="19.5" customHeight="1">
      <c r="A5" s="1"/>
      <c r="B5" s="1"/>
      <c r="C5" s="1"/>
      <c r="D5" s="1"/>
      <c r="E5" s="1"/>
      <c r="F5" s="1"/>
      <c r="G5" s="1"/>
      <c r="H5" s="1"/>
      <c r="I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9.5" customHeight="1">
      <c r="A6" s="2"/>
      <c r="B6" s="2" t="s">
        <v>0</v>
      </c>
      <c r="C6" s="2" t="s">
        <v>1</v>
      </c>
      <c r="D6" s="17"/>
      <c r="E6" s="17"/>
      <c r="F6" s="17"/>
      <c r="G6" s="17" t="s">
        <v>14</v>
      </c>
      <c r="H6" s="17"/>
      <c r="I6" s="17"/>
      <c r="J6" s="18"/>
      <c r="K6" s="18"/>
      <c r="L6" s="18"/>
      <c r="M6" s="18"/>
      <c r="N6" s="2"/>
      <c r="O6" s="2"/>
      <c r="P6" s="2"/>
      <c r="Q6" s="2" t="s">
        <v>2</v>
      </c>
      <c r="R6" s="2" t="s">
        <v>6</v>
      </c>
      <c r="S6" s="8"/>
      <c r="T6" s="8" t="s">
        <v>15</v>
      </c>
      <c r="U6" s="8"/>
      <c r="V6" s="14" t="s">
        <v>7</v>
      </c>
      <c r="W6" s="14" t="s">
        <v>8</v>
      </c>
      <c r="X6" s="15" t="s">
        <v>10</v>
      </c>
    </row>
    <row r="7" spans="1:24" ht="19.5" customHeight="1">
      <c r="A7" s="2"/>
      <c r="B7" s="2"/>
      <c r="C7" s="1"/>
      <c r="D7" s="10" t="s">
        <v>16</v>
      </c>
      <c r="E7" s="2" t="s">
        <v>17</v>
      </c>
      <c r="F7" s="2" t="s">
        <v>18</v>
      </c>
      <c r="G7" s="2" t="s">
        <v>19</v>
      </c>
      <c r="H7" s="2" t="s">
        <v>20</v>
      </c>
      <c r="I7" s="2" t="s">
        <v>37</v>
      </c>
      <c r="J7" s="11" t="s">
        <v>21</v>
      </c>
      <c r="K7" s="11" t="s">
        <v>22</v>
      </c>
      <c r="L7" s="11" t="s">
        <v>5</v>
      </c>
      <c r="M7" s="11" t="s">
        <v>5</v>
      </c>
      <c r="N7" s="2"/>
      <c r="O7" s="2"/>
      <c r="P7" s="2"/>
      <c r="Q7" s="2" t="s">
        <v>12</v>
      </c>
      <c r="R7" s="2" t="s">
        <v>9</v>
      </c>
      <c r="S7" s="2" t="s">
        <v>3</v>
      </c>
      <c r="T7" s="2" t="s">
        <v>4</v>
      </c>
      <c r="U7" s="2" t="s">
        <v>12</v>
      </c>
      <c r="V7" s="14" t="s">
        <v>9</v>
      </c>
      <c r="W7" s="14" t="s">
        <v>13</v>
      </c>
      <c r="X7" s="15" t="s">
        <v>11</v>
      </c>
    </row>
    <row r="8" spans="1:24" ht="19.5" customHeight="1">
      <c r="A8" s="2"/>
      <c r="B8" s="2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f>-T8+S8</f>
        <v>0</v>
      </c>
      <c r="V8" s="2"/>
      <c r="W8" s="2"/>
      <c r="X8" s="9"/>
    </row>
    <row r="9" spans="1:24" ht="19.5" customHeight="1">
      <c r="A9" s="2"/>
      <c r="B9" s="2">
        <v>1</v>
      </c>
      <c r="C9" s="3" t="s">
        <v>23</v>
      </c>
      <c r="D9" s="5">
        <v>2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/>
      <c r="K9" s="2"/>
      <c r="L9" s="2"/>
      <c r="M9" s="2"/>
      <c r="N9" s="2"/>
      <c r="O9" s="2"/>
      <c r="P9" s="2"/>
      <c r="Q9" s="12">
        <f>+D9+E9+F9+G9+H9+I9+J9+K9+L9+M9+N9+O9+P9-2</f>
        <v>10</v>
      </c>
      <c r="R9" s="12">
        <v>10</v>
      </c>
      <c r="S9" s="2"/>
      <c r="T9" s="2"/>
      <c r="U9" s="2">
        <f aca="true" t="shared" si="0" ref="U9:U25">-T9+S9</f>
        <v>0</v>
      </c>
      <c r="V9" s="2">
        <v>10</v>
      </c>
      <c r="W9" s="2">
        <v>10</v>
      </c>
      <c r="X9" s="13">
        <f>+Q9+R9+U9+V9+W9</f>
        <v>40</v>
      </c>
    </row>
    <row r="10" spans="1:24" ht="19.5" customHeight="1">
      <c r="A10" s="2"/>
      <c r="B10" s="2">
        <v>2</v>
      </c>
      <c r="C10" s="3" t="s">
        <v>24</v>
      </c>
      <c r="D10" s="2">
        <v>2</v>
      </c>
      <c r="E10" s="2">
        <v>2</v>
      </c>
      <c r="F10" s="2"/>
      <c r="G10" s="2">
        <v>2</v>
      </c>
      <c r="H10" s="2">
        <v>2</v>
      </c>
      <c r="I10" s="2">
        <v>2</v>
      </c>
      <c r="J10" s="2"/>
      <c r="K10" s="2"/>
      <c r="L10" s="2"/>
      <c r="M10" s="2"/>
      <c r="N10" s="2"/>
      <c r="O10" s="2"/>
      <c r="P10" s="2"/>
      <c r="Q10" s="12">
        <f aca="true" t="shared" si="1" ref="Q10:Q25">+D10+E10+F10+G10+H10+I10+J10+K10+L10+M10+N10+O10+P10</f>
        <v>10</v>
      </c>
      <c r="R10" s="12"/>
      <c r="S10" s="2"/>
      <c r="T10" s="2"/>
      <c r="U10" s="2">
        <f t="shared" si="0"/>
        <v>0</v>
      </c>
      <c r="V10" s="2">
        <v>10</v>
      </c>
      <c r="W10" s="2">
        <v>10</v>
      </c>
      <c r="X10" s="13">
        <f aca="true" t="shared" si="2" ref="X10:X25">+Q10+R10+U10+V10+W10</f>
        <v>30</v>
      </c>
    </row>
    <row r="11" spans="1:24" ht="19.5" customHeight="1">
      <c r="A11" s="2"/>
      <c r="B11" s="2">
        <v>3</v>
      </c>
      <c r="C11" s="3" t="s">
        <v>25</v>
      </c>
      <c r="D11" s="5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/>
      <c r="K11" s="2"/>
      <c r="L11" s="2"/>
      <c r="M11" s="2"/>
      <c r="N11" s="2"/>
      <c r="O11" s="2"/>
      <c r="P11" s="2"/>
      <c r="Q11" s="12">
        <f>+D11+E11+F11+G11+H11+I11+J11+K11+L11+M11+N11+O11+P11-2</f>
        <v>10</v>
      </c>
      <c r="R11" s="12">
        <v>10</v>
      </c>
      <c r="S11" s="2"/>
      <c r="T11" s="2"/>
      <c r="U11" s="2">
        <f t="shared" si="0"/>
        <v>0</v>
      </c>
      <c r="V11" s="2">
        <v>10</v>
      </c>
      <c r="W11" s="2">
        <v>10</v>
      </c>
      <c r="X11" s="13">
        <f t="shared" si="2"/>
        <v>40</v>
      </c>
    </row>
    <row r="12" spans="1:24" ht="19.5" customHeight="1">
      <c r="A12" s="2"/>
      <c r="B12" s="2">
        <v>4</v>
      </c>
      <c r="C12" s="3" t="s">
        <v>26</v>
      </c>
      <c r="D12" s="4">
        <v>2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/>
      <c r="K12" s="2"/>
      <c r="L12" s="2"/>
      <c r="M12" s="2"/>
      <c r="N12" s="2"/>
      <c r="O12" s="2"/>
      <c r="P12" s="2"/>
      <c r="Q12" s="12">
        <f>+D12+E12+F12+G12+H12+I12+J12+K12+L12+M12+N12+O12+P12-2</f>
        <v>10</v>
      </c>
      <c r="R12" s="12">
        <v>10</v>
      </c>
      <c r="S12" s="2"/>
      <c r="T12" s="2"/>
      <c r="U12" s="2">
        <f t="shared" si="0"/>
        <v>0</v>
      </c>
      <c r="V12" s="2">
        <v>10</v>
      </c>
      <c r="W12" s="2">
        <v>10</v>
      </c>
      <c r="X12" s="13">
        <f t="shared" si="2"/>
        <v>40</v>
      </c>
    </row>
    <row r="13" spans="1:24" ht="19.5" customHeight="1">
      <c r="A13" s="2"/>
      <c r="B13" s="2">
        <v>5</v>
      </c>
      <c r="C13" s="3" t="s">
        <v>27</v>
      </c>
      <c r="D13" s="5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/>
      <c r="K13" s="2"/>
      <c r="L13" s="2"/>
      <c r="M13" s="2"/>
      <c r="N13" s="2"/>
      <c r="O13" s="2"/>
      <c r="P13" s="2"/>
      <c r="Q13" s="12">
        <f>+D13+E13+F13+G13+H13+I13+J13+K13+L13+M13+N13+O13+P13-2</f>
        <v>10</v>
      </c>
      <c r="R13" s="12">
        <v>10</v>
      </c>
      <c r="S13" s="2"/>
      <c r="T13" s="2"/>
      <c r="U13" s="2">
        <f t="shared" si="0"/>
        <v>0</v>
      </c>
      <c r="V13" s="2">
        <v>10</v>
      </c>
      <c r="W13" s="2">
        <v>10</v>
      </c>
      <c r="X13" s="13">
        <f t="shared" si="2"/>
        <v>40</v>
      </c>
    </row>
    <row r="14" spans="1:24" ht="19.5" customHeight="1">
      <c r="A14" s="2"/>
      <c r="B14" s="2">
        <v>6</v>
      </c>
      <c r="C14" s="3" t="s">
        <v>28</v>
      </c>
      <c r="D14" s="5">
        <v>2</v>
      </c>
      <c r="E14" s="2">
        <v>2</v>
      </c>
      <c r="F14" s="2">
        <v>2</v>
      </c>
      <c r="G14" s="2">
        <v>2</v>
      </c>
      <c r="H14" s="2">
        <v>2</v>
      </c>
      <c r="I14" s="2"/>
      <c r="J14" s="2"/>
      <c r="K14" s="2"/>
      <c r="L14" s="2"/>
      <c r="M14" s="2"/>
      <c r="N14" s="2"/>
      <c r="O14" s="2"/>
      <c r="P14" s="2"/>
      <c r="Q14" s="12">
        <f t="shared" si="1"/>
        <v>10</v>
      </c>
      <c r="R14" s="12"/>
      <c r="S14" s="2"/>
      <c r="T14" s="2"/>
      <c r="U14" s="2">
        <f t="shared" si="0"/>
        <v>0</v>
      </c>
      <c r="V14" s="2"/>
      <c r="W14" s="2"/>
      <c r="X14" s="13">
        <f t="shared" si="2"/>
        <v>10</v>
      </c>
    </row>
    <row r="15" spans="1:24" ht="19.5" customHeight="1">
      <c r="A15" s="2"/>
      <c r="B15" s="2">
        <v>7</v>
      </c>
      <c r="C15" s="3" t="s">
        <v>29</v>
      </c>
      <c r="D15" s="2">
        <v>2</v>
      </c>
      <c r="E15" s="2">
        <v>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2">
        <f t="shared" si="1"/>
        <v>4</v>
      </c>
      <c r="R15" s="12"/>
      <c r="S15" s="2"/>
      <c r="T15" s="2"/>
      <c r="U15" s="2">
        <v>0</v>
      </c>
      <c r="V15" s="2"/>
      <c r="W15" s="2"/>
      <c r="X15" s="13">
        <f t="shared" si="2"/>
        <v>4</v>
      </c>
    </row>
    <row r="16" spans="1:24" ht="19.5" customHeight="1">
      <c r="A16" s="2"/>
      <c r="B16" s="2">
        <v>8</v>
      </c>
      <c r="C16" s="3" t="s">
        <v>30</v>
      </c>
      <c r="D16" s="2">
        <v>2</v>
      </c>
      <c r="E16" s="2"/>
      <c r="F16" s="2"/>
      <c r="G16" s="2"/>
      <c r="H16" s="2"/>
      <c r="I16" s="2">
        <v>2</v>
      </c>
      <c r="J16" s="2"/>
      <c r="K16" s="2"/>
      <c r="L16" s="2"/>
      <c r="M16" s="2"/>
      <c r="N16" s="2"/>
      <c r="O16" s="2"/>
      <c r="P16" s="2"/>
      <c r="Q16" s="12">
        <f t="shared" si="1"/>
        <v>4</v>
      </c>
      <c r="R16" s="12"/>
      <c r="S16" s="2"/>
      <c r="T16" s="2"/>
      <c r="U16" s="2">
        <v>0</v>
      </c>
      <c r="V16" s="2"/>
      <c r="W16" s="2"/>
      <c r="X16" s="13">
        <f t="shared" si="2"/>
        <v>4</v>
      </c>
    </row>
    <row r="17" spans="1:24" ht="19.5" customHeight="1">
      <c r="A17" s="2"/>
      <c r="B17" s="2">
        <v>9</v>
      </c>
      <c r="C17" s="3" t="s">
        <v>34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/>
      <c r="K17" s="2"/>
      <c r="L17" s="2"/>
      <c r="M17" s="2"/>
      <c r="N17" s="2"/>
      <c r="O17" s="2"/>
      <c r="P17" s="2"/>
      <c r="Q17" s="12">
        <f>+D17+E17+F17+G17+H17+I17+J17+K17+L17+M17+N17+O17+P17-2</f>
        <v>10</v>
      </c>
      <c r="R17" s="12">
        <v>10</v>
      </c>
      <c r="S17" s="2"/>
      <c r="T17" s="2"/>
      <c r="U17" s="2">
        <f t="shared" si="0"/>
        <v>0</v>
      </c>
      <c r="V17" s="2">
        <v>10</v>
      </c>
      <c r="W17" s="2">
        <v>10</v>
      </c>
      <c r="X17" s="13">
        <f t="shared" si="2"/>
        <v>40</v>
      </c>
    </row>
    <row r="18" spans="1:24" ht="19.5" customHeight="1">
      <c r="A18" s="2"/>
      <c r="B18" s="2">
        <v>10</v>
      </c>
      <c r="C18" s="3" t="s">
        <v>31</v>
      </c>
      <c r="D18" s="6"/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2"/>
      <c r="K18" s="2"/>
      <c r="L18" s="2"/>
      <c r="M18" s="2"/>
      <c r="N18" s="2"/>
      <c r="O18" s="2"/>
      <c r="P18" s="2"/>
      <c r="Q18" s="12">
        <f t="shared" si="1"/>
        <v>10</v>
      </c>
      <c r="R18" s="12">
        <v>10</v>
      </c>
      <c r="S18" s="2"/>
      <c r="T18" s="2"/>
      <c r="U18" s="2">
        <f t="shared" si="0"/>
        <v>0</v>
      </c>
      <c r="V18" s="2">
        <v>10</v>
      </c>
      <c r="W18" s="2">
        <v>10</v>
      </c>
      <c r="X18" s="13">
        <f t="shared" si="2"/>
        <v>40</v>
      </c>
    </row>
    <row r="19" spans="1:24" ht="19.5" customHeight="1">
      <c r="A19" s="2"/>
      <c r="B19" s="2">
        <v>11</v>
      </c>
      <c r="C19" s="3" t="s">
        <v>32</v>
      </c>
      <c r="D19" s="4"/>
      <c r="E19" s="2">
        <v>2</v>
      </c>
      <c r="F19" s="2"/>
      <c r="G19" s="2">
        <v>2</v>
      </c>
      <c r="H19" s="2">
        <v>2</v>
      </c>
      <c r="I19" s="2">
        <v>2</v>
      </c>
      <c r="J19" s="2"/>
      <c r="K19" s="2"/>
      <c r="L19" s="2"/>
      <c r="M19" s="2"/>
      <c r="N19" s="2"/>
      <c r="O19" s="2"/>
      <c r="P19" s="2"/>
      <c r="Q19" s="12">
        <f t="shared" si="1"/>
        <v>8</v>
      </c>
      <c r="R19" s="12">
        <v>10</v>
      </c>
      <c r="S19" s="2"/>
      <c r="T19" s="2"/>
      <c r="U19" s="2">
        <f t="shared" si="0"/>
        <v>0</v>
      </c>
      <c r="V19" s="2">
        <v>10</v>
      </c>
      <c r="W19" s="2">
        <v>10</v>
      </c>
      <c r="X19" s="13">
        <f t="shared" si="2"/>
        <v>38</v>
      </c>
    </row>
    <row r="20" spans="1:24" ht="19.5" customHeight="1">
      <c r="A20" s="2"/>
      <c r="B20" s="2">
        <v>12</v>
      </c>
      <c r="C20" s="3" t="s">
        <v>33</v>
      </c>
      <c r="D20" s="4"/>
      <c r="E20" s="2"/>
      <c r="F20" s="2">
        <v>2</v>
      </c>
      <c r="G20" s="2">
        <v>2</v>
      </c>
      <c r="H20" s="2"/>
      <c r="I20" s="2"/>
      <c r="J20" s="2"/>
      <c r="K20" s="2"/>
      <c r="L20" s="2"/>
      <c r="M20" s="2"/>
      <c r="N20" s="2"/>
      <c r="O20" s="2"/>
      <c r="P20" s="2"/>
      <c r="Q20" s="12">
        <f t="shared" si="1"/>
        <v>4</v>
      </c>
      <c r="R20" s="12"/>
      <c r="S20" s="2"/>
      <c r="T20" s="2"/>
      <c r="U20" s="2">
        <f t="shared" si="0"/>
        <v>0</v>
      </c>
      <c r="V20" s="2"/>
      <c r="W20" s="2"/>
      <c r="X20" s="13">
        <f t="shared" si="2"/>
        <v>4</v>
      </c>
    </row>
    <row r="21" spans="1:24" ht="19.5" customHeight="1">
      <c r="A21" s="2"/>
      <c r="B21" s="2">
        <v>13</v>
      </c>
      <c r="C21" s="3"/>
      <c r="D21" s="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2">
        <f t="shared" si="1"/>
        <v>0</v>
      </c>
      <c r="R21" s="12"/>
      <c r="S21" s="2"/>
      <c r="T21" s="2"/>
      <c r="U21" s="2">
        <f t="shared" si="0"/>
        <v>0</v>
      </c>
      <c r="V21" s="2"/>
      <c r="W21" s="2"/>
      <c r="X21" s="13">
        <f t="shared" si="2"/>
        <v>0</v>
      </c>
    </row>
    <row r="22" spans="1:24" ht="19.5" customHeight="1">
      <c r="A22" s="2"/>
      <c r="B22" s="2">
        <v>14</v>
      </c>
      <c r="C22" s="3"/>
      <c r="D22" s="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2">
        <f t="shared" si="1"/>
        <v>0</v>
      </c>
      <c r="R22" s="12"/>
      <c r="S22" s="2"/>
      <c r="T22" s="2"/>
      <c r="U22" s="2">
        <f t="shared" si="0"/>
        <v>0</v>
      </c>
      <c r="V22" s="2"/>
      <c r="W22" s="2"/>
      <c r="X22" s="13">
        <f t="shared" si="2"/>
        <v>0</v>
      </c>
    </row>
    <row r="23" spans="1:24" ht="19.5" customHeight="1">
      <c r="A23" s="2"/>
      <c r="B23" s="2">
        <v>15</v>
      </c>
      <c r="C23" s="3"/>
      <c r="D23" s="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2">
        <f t="shared" si="1"/>
        <v>0</v>
      </c>
      <c r="R23" s="12"/>
      <c r="S23" s="2"/>
      <c r="T23" s="2"/>
      <c r="U23" s="2">
        <f t="shared" si="0"/>
        <v>0</v>
      </c>
      <c r="V23" s="2"/>
      <c r="W23" s="2"/>
      <c r="X23" s="13">
        <f t="shared" si="2"/>
        <v>0</v>
      </c>
    </row>
    <row r="24" spans="1:24" ht="19.5" customHeight="1">
      <c r="A24" s="2"/>
      <c r="B24" s="2">
        <v>16</v>
      </c>
      <c r="C24" s="3"/>
      <c r="D24" s="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2">
        <f t="shared" si="1"/>
        <v>0</v>
      </c>
      <c r="R24" s="12"/>
      <c r="S24" s="2"/>
      <c r="T24" s="2"/>
      <c r="U24" s="2">
        <f t="shared" si="0"/>
        <v>0</v>
      </c>
      <c r="V24" s="2"/>
      <c r="W24" s="2"/>
      <c r="X24" s="13">
        <f t="shared" si="2"/>
        <v>0</v>
      </c>
    </row>
    <row r="25" spans="1:24" ht="19.5" customHeight="1">
      <c r="A25" s="2"/>
      <c r="B25" s="2">
        <v>17</v>
      </c>
      <c r="D25" s="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2">
        <f t="shared" si="1"/>
        <v>0</v>
      </c>
      <c r="R25" s="12"/>
      <c r="S25" s="2"/>
      <c r="T25" s="2"/>
      <c r="U25" s="2">
        <f t="shared" si="0"/>
        <v>0</v>
      </c>
      <c r="V25" s="2"/>
      <c r="W25" s="2"/>
      <c r="X25" s="13">
        <f t="shared" si="2"/>
        <v>0</v>
      </c>
    </row>
    <row r="26" spans="1:24" ht="19.5" customHeight="1">
      <c r="A26" s="1"/>
      <c r="B26" s="1"/>
      <c r="C26" s="1"/>
      <c r="D26" s="7">
        <f>SUM(D9:D25)/2</f>
        <v>9</v>
      </c>
      <c r="E26" s="7">
        <f aca="true" t="shared" si="3" ref="E26:M26">SUM(E9:E25)/2</f>
        <v>10</v>
      </c>
      <c r="F26" s="7">
        <f t="shared" si="3"/>
        <v>8</v>
      </c>
      <c r="G26" s="7">
        <f t="shared" si="3"/>
        <v>10</v>
      </c>
      <c r="H26" s="7">
        <f t="shared" si="3"/>
        <v>9</v>
      </c>
      <c r="I26" s="7">
        <f t="shared" si="3"/>
        <v>9</v>
      </c>
      <c r="J26" s="7">
        <f t="shared" si="3"/>
        <v>0</v>
      </c>
      <c r="K26" s="7">
        <f t="shared" si="3"/>
        <v>0</v>
      </c>
      <c r="L26" s="7">
        <f t="shared" si="3"/>
        <v>0</v>
      </c>
      <c r="M26" s="7">
        <f t="shared" si="3"/>
        <v>0</v>
      </c>
      <c r="N26" s="7">
        <f>SUM(N9:N25)</f>
        <v>0</v>
      </c>
      <c r="O26" s="7">
        <f>SUM(O9:O25)</f>
        <v>0</v>
      </c>
      <c r="P26" s="7">
        <f>SUM(P9:P25)</f>
        <v>0</v>
      </c>
      <c r="Q26" s="7">
        <f>SUM(D26:I26)/4</f>
        <v>13.75</v>
      </c>
      <c r="R26" s="7"/>
      <c r="S26" s="7"/>
      <c r="T26" s="7"/>
      <c r="U26" s="7"/>
      <c r="V26" s="7"/>
      <c r="W26" s="7"/>
      <c r="X26" s="7"/>
    </row>
    <row r="27" spans="1:24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ht="19.5" customHeight="1"/>
    <row r="29" ht="19.5" customHeight="1">
      <c r="H29" t="s">
        <v>35</v>
      </c>
    </row>
    <row r="30" ht="19.5" customHeight="1"/>
    <row r="31" ht="19.5" customHeight="1"/>
  </sheetData>
  <sheetProtection selectLockedCells="1" selectUnlockedCells="1"/>
  <printOptions/>
  <pageMargins left="0.79" right="0.79" top="1.05" bottom="1.05" header="0.79" footer="0.79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9" right="0.79" top="1.05" bottom="1.05" header="0.79" footer="0.79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9" right="0.79" top="1.05" bottom="1.05" header="0.79" footer="0.79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2019-03-07T12:17:16Z</dcterms:created>
  <dcterms:modified xsi:type="dcterms:W3CDTF">2021-01-18T17:21:23Z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1033-10.2.0.7516</vt:lpwstr>
  </property>
</Properties>
</file>